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LICITACION VIGILANCIA 2026\"/>
    </mc:Choice>
  </mc:AlternateContent>
  <xr:revisionPtr revIDLastSave="0" documentId="13_ncr:1_{A8FDEA06-9AAD-42A7-9FB3-9046ADA31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l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<sst xmlns="http://schemas.openxmlformats.org/spreadsheetml/2006/main" count="245" uniqueCount="96">
  <si>
    <t>CLASE DE RIESGO</t>
  </si>
  <si>
    <t>TIPIFICACIÓN DEL RIESGO</t>
  </si>
  <si>
    <t>CATEGORÍA DEL RIESGO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</si>
  <si>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</si>
  <si>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</si>
  <si>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</si>
  <si>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</si>
  <si>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</si>
  <si>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</si>
  <si>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</si>
  <si>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</si>
  <si>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</si>
  <si>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ADMINISTRATIVOS</t>
  </si>
  <si>
    <t>El Proponente Adjudicatario no firma el contrato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</si>
  <si>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</si>
  <si>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</si>
  <si>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</si>
  <si>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</si>
  <si>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</si>
  <si>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</si>
  <si>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</si>
  <si>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</si>
  <si>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</si>
  <si>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</si>
  <si>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Errores en la propuesta cometidos por el proponente y/o contratista</t>
  </si>
  <si>
    <t>Propuesta del contratista con precios artificialmente bajos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</si>
  <si>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</si>
  <si>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</si>
  <si>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</si>
  <si>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</si>
  <si>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</si>
  <si>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</si>
  <si>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Efectos económicos derivados por la demora en los trámites por parte de la Entidad para legalización, Perfeccionamiento e iniciación de los trabajos.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</si>
  <si>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</si>
  <si>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</si>
  <si>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</si>
  <si>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</si>
  <si>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</si>
  <si>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</si>
  <si>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Demora involuntaria en la revisión y trámite de actas y/o cuentas por parte de supervisores de contrato y/o supervisores de proyecto.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</si>
  <si>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</si>
  <si>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</si>
  <si>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</si>
  <si>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</si>
  <si>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</si>
  <si>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</si>
  <si>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FINANCIEROS</t>
  </si>
  <si>
    <t>Insolvencia del Contratista</t>
  </si>
  <si>
    <t>El contratista no dispone de los recursos necesarios para la ejecución del contrato.</t>
  </si>
  <si>
    <t>Incumplimiento en el pago a las personas vinculadas al contrato</t>
  </si>
  <si>
    <t>Retraso en el inicio previsto para la ejecución del contrato por demoras injustificadas en la aprobación de pólizas y suscripción del Acta de Inicio</t>
  </si>
  <si>
    <t>Demoras por parte de la supervisión en resolver las inquietudes presentadas por el contratista</t>
  </si>
  <si>
    <t>Discrepancias entre el contratista  y el supervisor</t>
  </si>
  <si>
    <t>Por falta de voluntad del adjudicatario, o este no acepta las cláusulas estipuladas.</t>
  </si>
  <si>
    <t>El supervisor no permanece atento a las inquietudes planteadas por el contratista y/o no  atiende con la oportunidad debida u omite la atención de las mismas.</t>
  </si>
  <si>
    <t>Dificultades en el acceso al sitio de los trabajos</t>
  </si>
  <si>
    <t>Abandono del contrato por parte del contratista</t>
  </si>
  <si>
    <t>El contratista abandona definitivamente la ejecución del contrato</t>
  </si>
  <si>
    <t>Paros sociales ocasionados por comunidades</t>
  </si>
  <si>
    <t>Movimientos de carácter social que afectan el normal desarrollo del contrato</t>
  </si>
  <si>
    <t>El contratista no colabora en la solución oportuna de las discrepancias de carácter técnico.</t>
  </si>
  <si>
    <t xml:space="preserve">Entrega de espacios </t>
  </si>
  <si>
    <t>Ajuste de precios</t>
  </si>
  <si>
    <t>El efecto producido por la variación atípica de precios determinados por el Departamento Nacional de Estadística DANE, a través del índice de costos y los cambios en las variables macroeconómicas de Colombia, pero sin limitación a inflación, devaluación y tasas de interés.</t>
  </si>
  <si>
    <t>FUERZA MAYOR</t>
  </si>
  <si>
    <t>Terremotos, inundaciones, deslizamientos, vientos, incendios, fuerzas de la naturaleza</t>
  </si>
  <si>
    <t>Situaciones de carácter imponderable.</t>
  </si>
  <si>
    <t>No asegurables</t>
  </si>
  <si>
    <t>Terrorismo, conflicto armado</t>
  </si>
  <si>
    <t>Situaciones probables y difíciles de anticipar</t>
  </si>
  <si>
    <t xml:space="preserve">Prórrogas del contrato. </t>
  </si>
  <si>
    <t>Efecto económico ocasionado por daño emergente. El daño que corresponde al valor o precio de una actividad del servicio contratado o en ejecución, bien o cosa que ha sufrido daño o perjuicio a efecto de acciones de terceros en contra de la entidad no imputables al contratista y que afecta su patrimonio.</t>
  </si>
  <si>
    <t>Efecto económico ocasionado por lucro cesante.</t>
  </si>
  <si>
    <t>TECNICOS</t>
  </si>
  <si>
    <t>Si los proponentes deben ofrecer medios tecnológicos</t>
  </si>
  <si>
    <t>el riesgo de incumplimiento de las especificaciones técnicas de los medios tecnológicos solicitados; (ii) el riesgo de obsolescencia tecnológica de los mismos; y (iii) el riesgo de daño de los medios tecnológicos durante la ejecución del contrato</t>
  </si>
  <si>
    <t>Riesgo de suspensión o cancelación de la licencia de funcionamiento del proveedor por parte de la Superintendencia de Vigilancia y Seguridad Privada.</t>
  </si>
  <si>
    <t xml:space="preserve">Errores cometidos por el PROPONENTE ADJUDICATARIO en la elaboración de la propuesta  y/o en los documentos relacionados con el pliego de condiciones y anexos o errores cometidos en documentos elaborados por el CONTRATISTA durante la ejecución del contrato. </t>
  </si>
  <si>
    <t>El contratista no puede desarrollar a cabalidad el trabajo debido Al vencimiento de la licencias, causa imputable por la omisión, la negligencia, el descuido de las obligaciones de responsabilidad del contratista.</t>
  </si>
  <si>
    <t>Demora en la entrega oportuna de las actas</t>
  </si>
  <si>
    <t>Errores que se cometan en la elaboración de las actas</t>
  </si>
  <si>
    <t>Causas imputables al contratista por mala o deficiente elaboración, contenido e información de las actas.</t>
  </si>
  <si>
    <t>En relación con el personal ofertado por el contratista para la ejecicion del contrato</t>
  </si>
  <si>
    <t>Demora en el inicio previsto para la ejecución del contrato</t>
  </si>
  <si>
    <t>El proponente establece precios por fuera del mercado que afectan intencionalmente y de mala fe, el valor del contrato.</t>
  </si>
  <si>
    <t>El contratista debe mantener indemne a la entidad y libre de situaciones que puedan afectar el normal desarrollo del contrato.</t>
  </si>
  <si>
    <t>Efectos económicos derivados por la demora en los trámites por parte del contratista para la legalización, perfeccionamiento e iniciación de los trabajos.</t>
  </si>
  <si>
    <t>El contratista no hace entrega con la oprtunidad debida de las actas y la información que debe contener cada una de ella u omite la entrega de las mismas.</t>
  </si>
  <si>
    <t>El contratista debe estudiar, examinar cuidadosamente las especificaciones, inspeccionar el lugar de trabajo, hacer sus propias estimaciones de las dificultades o recursos necesarios que le permitan resolver las situaciones y tener planes de contingencia.</t>
  </si>
  <si>
    <t xml:space="preserve">Efectos económicos ocasionados por parálisis de los trabajos derivados por la demora en la entrega de espacios al contratista. </t>
  </si>
  <si>
    <t>ANEXO  F
MATRIZ DE RIESGOS
OBJETO: SUMINISTRO DEL SERVICIO DE PROTECCIÓN, SEGURIDAD Y VIGILANCIA PRIVADA PARA LAS INSTALACIONES, PREDIOS, BIENES MUEBLES E INMUEBLES Y PERSONAL OCUPANTE, EN LAS SEDES DE POPAYÁN Y LAS LOCALIZADAS EN DIFERENTES ZONAS DEL DEPARTAMENTO DEL CAUCA</t>
  </si>
  <si>
    <t xml:space="preserve">En relación con el personal (i) el riesgo de lesiones o daños a terceros por parte del personal de vigilancia y seguridad privada del proveedor y (ii) el riesgo de incumplimiento de los perfiles del personal ofrecido y/o que el personal no se presente en su puesto de trabajo. </t>
  </si>
  <si>
    <t>Deficiencias en la aplicación de los protocolos de atención ante incidentes de seguridad.</t>
  </si>
  <si>
    <t>Durante la ejecución del contrato, el personal de vigilancia no aplique de manera oportuna o adecuada los protocolos establecidos para la atención de incidentes de seguridad (hurtos, alteraciones del orden, emergencias o situaciones de riesgo), lo que podría generar afectaciones a las personas, bienes e instalaciones de la entidad</t>
  </si>
  <si>
    <t>Deficiencias en el registro y reporte de novedades e incidentes del servicio de vigilancia.</t>
  </si>
  <si>
    <t>Posibilidad de que el personal de vigilancia no realice de manera completa, oportuna y veraz el registro diario de novedades, la elaboración de informes mensuales de operación o el reporte de incidentes ocurridos durante la prestación del servicio, lo que puede generar falta de trazabilidad de las situaciones presentadas, dificultades en el seguimiento del contrato y limitaciones para la toma de decisiones por parte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</si>
</sst>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6"/>
      <name val="Calibri"/>
      <family val="2"/>
    </font>
    <font>
      <sz val="16"/>
      <color rgb="FFFF0000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0" xfId="0" applyFont="1"/>
    <xf numFmtId="0" fontId="8" fillId="0" borderId="1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55" zoomScaleNormal="55" workbookViewId="0">
      <selection activeCell="D35" sqref="D35"/>
    </sheetView>
  </sheetViews>
  <sheetFormatPr baseColWidth="10" defaultRowHeight="15" x14ac:dyDescent="0.25"/>
  <cols>
    <col min="1" max="1" width="16" customWidth="1"/>
    <col min="3" max="3" width="84.42578125" customWidth="1"/>
    <col min="4" max="4" width="146" customWidth="1"/>
    <col min="5" max="10" width="21.7109375" customWidth="1"/>
  </cols>
  <sheetData>
    <row r="1" spans="1:10" ht="71.25" customHeight="1" x14ac:dyDescent="0.25">
      <c r="A1" s="53" t="s">
        <v>90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52.5" customHeight="1" thickBot="1" x14ac:dyDescent="0.3">
      <c r="A2" s="58" t="s">
        <v>0</v>
      </c>
      <c r="B2" s="57" t="s">
        <v>1</v>
      </c>
      <c r="C2" s="55"/>
      <c r="D2" s="55"/>
      <c r="E2" s="56"/>
      <c r="F2" s="56"/>
      <c r="G2" s="56"/>
      <c r="H2" s="55" t="s">
        <v>2</v>
      </c>
      <c r="I2" s="55"/>
      <c r="J2" s="55"/>
    </row>
    <row r="3" spans="1:10" ht="63.75" thickBot="1" x14ac:dyDescent="0.3">
      <c r="A3" s="59"/>
      <c r="B3" s="1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45" customHeight="1" x14ac:dyDescent="0.25">
      <c r="A4" s="44" t="s">
        <v>12</v>
      </c>
      <c r="B4" s="5">
        <v>1</v>
      </c>
      <c r="C4" s="6" t="s">
        <v>13</v>
      </c>
      <c r="D4" s="7" t="s">
        <v>53</v>
      </c>
      <c r="E4" s="8"/>
      <c r="F4" s="9" t="s">
        <v>14</v>
      </c>
      <c r="G4" s="9"/>
      <c r="H4" s="9" t="s">
        <v>15</v>
      </c>
      <c r="I4" s="9" t="s">
        <v>16</v>
      </c>
      <c r="J4" s="9" t="s">
        <v>16</v>
      </c>
    </row>
    <row r="5" spans="1:10" ht="101.25" customHeight="1" x14ac:dyDescent="0.25">
      <c r="A5" s="45"/>
      <c r="B5" s="10">
        <f>+B4+1</f>
        <v>2</v>
      </c>
      <c r="C5" s="11" t="s">
        <v>17</v>
      </c>
      <c r="D5" s="12" t="s">
        <v>18</v>
      </c>
      <c r="E5" s="9"/>
      <c r="F5" s="9" t="s">
        <v>14</v>
      </c>
      <c r="G5" s="9" t="s">
        <v>14</v>
      </c>
      <c r="H5" s="9" t="s">
        <v>19</v>
      </c>
      <c r="I5" s="9" t="s">
        <v>19</v>
      </c>
      <c r="J5" s="9" t="s">
        <v>19</v>
      </c>
    </row>
    <row r="6" spans="1:10" ht="73.5" customHeight="1" x14ac:dyDescent="0.25">
      <c r="A6" s="45"/>
      <c r="B6" s="10">
        <f t="shared" ref="B6:B31" si="0">+B5+1</f>
        <v>3</v>
      </c>
      <c r="C6" s="11" t="s">
        <v>49</v>
      </c>
      <c r="D6" s="12" t="s">
        <v>20</v>
      </c>
      <c r="E6" s="9"/>
      <c r="F6" s="9" t="s">
        <v>14</v>
      </c>
      <c r="G6" s="9" t="s">
        <v>14</v>
      </c>
      <c r="H6" s="9" t="s">
        <v>19</v>
      </c>
      <c r="I6" s="9" t="s">
        <v>16</v>
      </c>
      <c r="J6" s="9" t="s">
        <v>19</v>
      </c>
    </row>
    <row r="7" spans="1:10" ht="78.75" customHeight="1" x14ac:dyDescent="0.25">
      <c r="A7" s="45"/>
      <c r="B7" s="10">
        <f t="shared" si="0"/>
        <v>4</v>
      </c>
      <c r="C7" s="11" t="s">
        <v>21</v>
      </c>
      <c r="D7" s="12" t="s">
        <v>22</v>
      </c>
      <c r="E7" s="9"/>
      <c r="F7" s="9" t="s">
        <v>14</v>
      </c>
      <c r="G7" s="9" t="s">
        <v>14</v>
      </c>
      <c r="H7" s="9" t="s">
        <v>16</v>
      </c>
      <c r="I7" s="9" t="s">
        <v>23</v>
      </c>
      <c r="J7" s="9" t="s">
        <v>16</v>
      </c>
    </row>
    <row r="8" spans="1:10" ht="91.5" customHeight="1" x14ac:dyDescent="0.25">
      <c r="A8" s="45"/>
      <c r="B8" s="10">
        <f t="shared" si="0"/>
        <v>5</v>
      </c>
      <c r="C8" s="11" t="s">
        <v>24</v>
      </c>
      <c r="D8" s="12" t="s">
        <v>77</v>
      </c>
      <c r="E8" s="9"/>
      <c r="F8" s="9" t="s">
        <v>14</v>
      </c>
      <c r="G8" s="9"/>
      <c r="H8" s="9" t="s">
        <v>19</v>
      </c>
      <c r="I8" s="9" t="s">
        <v>16</v>
      </c>
      <c r="J8" s="9" t="s">
        <v>16</v>
      </c>
    </row>
    <row r="9" spans="1:10" ht="69.75" customHeight="1" x14ac:dyDescent="0.25">
      <c r="A9" s="45"/>
      <c r="B9" s="10">
        <f t="shared" si="0"/>
        <v>6</v>
      </c>
      <c r="C9" s="11" t="s">
        <v>25</v>
      </c>
      <c r="D9" s="12" t="s">
        <v>84</v>
      </c>
      <c r="E9" s="9"/>
      <c r="F9" s="9" t="s">
        <v>14</v>
      </c>
      <c r="G9" s="9"/>
      <c r="H9" s="9" t="s">
        <v>19</v>
      </c>
      <c r="I9" s="9" t="s">
        <v>16</v>
      </c>
      <c r="J9" s="9" t="s">
        <v>19</v>
      </c>
    </row>
    <row r="10" spans="1:10" ht="62.25" customHeight="1" x14ac:dyDescent="0.25">
      <c r="A10" s="45"/>
      <c r="B10" s="10">
        <f t="shared" si="0"/>
        <v>7</v>
      </c>
      <c r="C10" s="11" t="s">
        <v>26</v>
      </c>
      <c r="D10" s="12" t="s">
        <v>27</v>
      </c>
      <c r="E10" s="9"/>
      <c r="F10" s="9" t="s">
        <v>14</v>
      </c>
      <c r="G10" s="9"/>
      <c r="H10" s="9" t="s">
        <v>16</v>
      </c>
      <c r="I10" s="9" t="s">
        <v>16</v>
      </c>
      <c r="J10" s="9" t="s">
        <v>16</v>
      </c>
    </row>
    <row r="11" spans="1:10" ht="54" customHeight="1" thickBot="1" x14ac:dyDescent="0.3">
      <c r="A11" s="46"/>
      <c r="B11" s="13">
        <f t="shared" si="0"/>
        <v>8</v>
      </c>
      <c r="C11" s="14" t="s">
        <v>28</v>
      </c>
      <c r="D11" s="15" t="s">
        <v>29</v>
      </c>
      <c r="E11" s="16"/>
      <c r="F11" s="16" t="s">
        <v>14</v>
      </c>
      <c r="G11" s="16"/>
      <c r="H11" s="16" t="s">
        <v>16</v>
      </c>
      <c r="I11" s="16" t="s">
        <v>16</v>
      </c>
      <c r="J11" s="16" t="s">
        <v>16</v>
      </c>
    </row>
    <row r="12" spans="1:10" ht="98.25" customHeight="1" x14ac:dyDescent="0.25">
      <c r="A12" s="47" t="s">
        <v>30</v>
      </c>
      <c r="B12" s="5">
        <f t="shared" si="0"/>
        <v>9</v>
      </c>
      <c r="C12" s="17" t="s">
        <v>31</v>
      </c>
      <c r="D12" s="18" t="s">
        <v>85</v>
      </c>
      <c r="E12" s="8"/>
      <c r="F12" s="8" t="s">
        <v>14</v>
      </c>
      <c r="G12" s="8"/>
      <c r="H12" s="8" t="s">
        <v>15</v>
      </c>
      <c r="I12" s="8" t="s">
        <v>15</v>
      </c>
      <c r="J12" s="8" t="s">
        <v>15</v>
      </c>
    </row>
    <row r="13" spans="1:10" ht="69" customHeight="1" x14ac:dyDescent="0.25">
      <c r="A13" s="48"/>
      <c r="B13" s="10">
        <f t="shared" si="0"/>
        <v>10</v>
      </c>
      <c r="C13" s="19" t="s">
        <v>83</v>
      </c>
      <c r="D13" s="20" t="s">
        <v>86</v>
      </c>
      <c r="E13" s="21"/>
      <c r="F13" s="21" t="s">
        <v>14</v>
      </c>
      <c r="G13" s="21"/>
      <c r="H13" s="21" t="s">
        <v>16</v>
      </c>
      <c r="I13" s="21" t="s">
        <v>15</v>
      </c>
      <c r="J13" s="21" t="s">
        <v>15</v>
      </c>
    </row>
    <row r="14" spans="1:10" ht="80.25" customHeight="1" x14ac:dyDescent="0.25">
      <c r="A14" s="49"/>
      <c r="B14" s="10">
        <f t="shared" si="0"/>
        <v>11</v>
      </c>
      <c r="C14" s="19" t="s">
        <v>50</v>
      </c>
      <c r="D14" s="20" t="s">
        <v>32</v>
      </c>
      <c r="E14" s="21" t="s">
        <v>14</v>
      </c>
      <c r="F14" s="21" t="s">
        <v>14</v>
      </c>
      <c r="G14" s="21"/>
      <c r="H14" s="21" t="s">
        <v>16</v>
      </c>
      <c r="I14" s="21" t="s">
        <v>15</v>
      </c>
      <c r="J14" s="21" t="s">
        <v>15</v>
      </c>
    </row>
    <row r="15" spans="1:10" ht="65.25" customHeight="1" x14ac:dyDescent="0.25">
      <c r="A15" s="49"/>
      <c r="B15" s="10">
        <v>12</v>
      </c>
      <c r="C15" s="19" t="s">
        <v>79</v>
      </c>
      <c r="D15" s="20" t="s">
        <v>87</v>
      </c>
      <c r="E15" s="21"/>
      <c r="F15" s="21" t="s">
        <v>14</v>
      </c>
      <c r="G15" s="21"/>
      <c r="H15" s="21" t="s">
        <v>16</v>
      </c>
      <c r="I15" s="21" t="s">
        <v>15</v>
      </c>
      <c r="J15" s="21" t="s">
        <v>16</v>
      </c>
    </row>
    <row r="16" spans="1:10" ht="57" customHeight="1" x14ac:dyDescent="0.25">
      <c r="A16" s="49"/>
      <c r="B16" s="10">
        <f t="shared" si="0"/>
        <v>13</v>
      </c>
      <c r="C16" s="19" t="s">
        <v>80</v>
      </c>
      <c r="D16" s="20" t="s">
        <v>81</v>
      </c>
      <c r="E16" s="21"/>
      <c r="F16" s="21" t="s">
        <v>14</v>
      </c>
      <c r="G16" s="21"/>
      <c r="H16" s="21" t="s">
        <v>15</v>
      </c>
      <c r="I16" s="21" t="s">
        <v>15</v>
      </c>
      <c r="J16" s="21" t="s">
        <v>15</v>
      </c>
    </row>
    <row r="17" spans="1:10" ht="61.5" customHeight="1" x14ac:dyDescent="0.25">
      <c r="A17" s="49"/>
      <c r="B17" s="28">
        <f t="shared" si="0"/>
        <v>14</v>
      </c>
      <c r="C17" s="29" t="s">
        <v>51</v>
      </c>
      <c r="D17" s="30" t="s">
        <v>54</v>
      </c>
      <c r="E17" s="31" t="s">
        <v>14</v>
      </c>
      <c r="F17" s="22"/>
      <c r="G17" s="9"/>
      <c r="H17" s="9" t="s">
        <v>15</v>
      </c>
      <c r="I17" s="9" t="s">
        <v>15</v>
      </c>
      <c r="J17" s="9" t="s">
        <v>15</v>
      </c>
    </row>
    <row r="18" spans="1:10" ht="61.5" customHeight="1" x14ac:dyDescent="0.25">
      <c r="A18" s="49"/>
      <c r="B18" s="10">
        <f t="shared" si="0"/>
        <v>15</v>
      </c>
      <c r="C18" s="11" t="s">
        <v>33</v>
      </c>
      <c r="D18" s="12" t="s">
        <v>34</v>
      </c>
      <c r="E18" s="9"/>
      <c r="F18" s="9"/>
      <c r="G18" s="9" t="s">
        <v>14</v>
      </c>
      <c r="H18" s="9" t="s">
        <v>15</v>
      </c>
      <c r="I18" s="9" t="s">
        <v>15</v>
      </c>
      <c r="J18" s="9" t="s">
        <v>15</v>
      </c>
    </row>
    <row r="19" spans="1:10" ht="71.25" customHeight="1" x14ac:dyDescent="0.25">
      <c r="A19" s="49"/>
      <c r="B19" s="28">
        <f t="shared" si="0"/>
        <v>16</v>
      </c>
      <c r="C19" s="29" t="s">
        <v>35</v>
      </c>
      <c r="D19" s="30" t="s">
        <v>36</v>
      </c>
      <c r="E19" s="31" t="s">
        <v>14</v>
      </c>
      <c r="F19" s="31" t="s">
        <v>14</v>
      </c>
      <c r="G19" s="31" t="s">
        <v>14</v>
      </c>
      <c r="H19" s="9" t="s">
        <v>19</v>
      </c>
      <c r="I19" s="9" t="s">
        <v>15</v>
      </c>
      <c r="J19" s="9" t="s">
        <v>15</v>
      </c>
    </row>
    <row r="20" spans="1:10" ht="60" customHeight="1" x14ac:dyDescent="0.25">
      <c r="A20" s="49"/>
      <c r="B20" s="10">
        <f t="shared" si="0"/>
        <v>17</v>
      </c>
      <c r="C20" s="11" t="s">
        <v>37</v>
      </c>
      <c r="D20" s="12" t="s">
        <v>38</v>
      </c>
      <c r="E20" s="9"/>
      <c r="F20" s="9" t="s">
        <v>14</v>
      </c>
      <c r="G20" s="9" t="s">
        <v>14</v>
      </c>
      <c r="H20" s="9" t="s">
        <v>15</v>
      </c>
      <c r="I20" s="9" t="s">
        <v>15</v>
      </c>
      <c r="J20" s="9" t="s">
        <v>15</v>
      </c>
    </row>
    <row r="21" spans="1:10" ht="88.5" customHeight="1" x14ac:dyDescent="0.25">
      <c r="A21" s="49"/>
      <c r="B21" s="10">
        <f t="shared" si="0"/>
        <v>18</v>
      </c>
      <c r="C21" s="11" t="s">
        <v>55</v>
      </c>
      <c r="D21" s="12" t="s">
        <v>88</v>
      </c>
      <c r="E21" s="9"/>
      <c r="F21" s="9" t="s">
        <v>14</v>
      </c>
      <c r="G21" s="9"/>
      <c r="H21" s="9" t="s">
        <v>15</v>
      </c>
      <c r="I21" s="9" t="s">
        <v>15</v>
      </c>
      <c r="J21" s="9" t="s">
        <v>15</v>
      </c>
    </row>
    <row r="22" spans="1:10" ht="78.75" customHeight="1" x14ac:dyDescent="0.25">
      <c r="A22" s="49"/>
      <c r="B22" s="10">
        <f t="shared" si="0"/>
        <v>19</v>
      </c>
      <c r="C22" s="11" t="s">
        <v>39</v>
      </c>
      <c r="D22" s="12" t="s">
        <v>40</v>
      </c>
      <c r="E22" s="9" t="s">
        <v>14</v>
      </c>
      <c r="F22" s="9"/>
      <c r="G22" s="9"/>
      <c r="H22" s="9" t="s">
        <v>15</v>
      </c>
      <c r="I22" s="9" t="s">
        <v>15</v>
      </c>
      <c r="J22" s="9" t="s">
        <v>15</v>
      </c>
    </row>
    <row r="23" spans="1:10" ht="65.25" customHeight="1" x14ac:dyDescent="0.25">
      <c r="A23" s="49"/>
      <c r="B23" s="10">
        <f t="shared" si="0"/>
        <v>20</v>
      </c>
      <c r="C23" s="11" t="s">
        <v>41</v>
      </c>
      <c r="D23" s="12" t="s">
        <v>42</v>
      </c>
      <c r="E23" s="9"/>
      <c r="F23" s="9" t="s">
        <v>14</v>
      </c>
      <c r="G23" s="9"/>
      <c r="H23" s="9" t="s">
        <v>15</v>
      </c>
      <c r="I23" s="9" t="s">
        <v>15</v>
      </c>
      <c r="J23" s="9" t="s">
        <v>15</v>
      </c>
    </row>
    <row r="24" spans="1:10" ht="50.25" customHeight="1" x14ac:dyDescent="0.25">
      <c r="A24" s="49"/>
      <c r="B24" s="10">
        <f t="shared" si="0"/>
        <v>21</v>
      </c>
      <c r="C24" s="11" t="s">
        <v>70</v>
      </c>
      <c r="D24" s="12" t="s">
        <v>43</v>
      </c>
      <c r="E24" s="9"/>
      <c r="F24" s="9" t="s">
        <v>14</v>
      </c>
      <c r="G24" s="9"/>
      <c r="H24" s="9" t="s">
        <v>15</v>
      </c>
      <c r="I24" s="9" t="s">
        <v>15</v>
      </c>
      <c r="J24" s="9" t="s">
        <v>15</v>
      </c>
    </row>
    <row r="25" spans="1:10" ht="78" customHeight="1" x14ac:dyDescent="0.25">
      <c r="A25" s="50"/>
      <c r="B25" s="10">
        <f t="shared" si="0"/>
        <v>22</v>
      </c>
      <c r="C25" s="11" t="s">
        <v>44</v>
      </c>
      <c r="D25" s="12" t="s">
        <v>45</v>
      </c>
      <c r="E25" s="9"/>
      <c r="F25" s="9" t="s">
        <v>14</v>
      </c>
      <c r="G25" s="9"/>
      <c r="H25" s="9" t="s">
        <v>15</v>
      </c>
      <c r="I25" s="9" t="s">
        <v>15</v>
      </c>
      <c r="J25" s="9" t="s">
        <v>15</v>
      </c>
    </row>
    <row r="26" spans="1:10" ht="47.25" customHeight="1" thickBot="1" x14ac:dyDescent="0.3">
      <c r="A26" s="51"/>
      <c r="B26" s="13">
        <f t="shared" si="0"/>
        <v>23</v>
      </c>
      <c r="C26" s="11" t="s">
        <v>56</v>
      </c>
      <c r="D26" s="12" t="s">
        <v>57</v>
      </c>
      <c r="E26" s="9"/>
      <c r="F26" s="9" t="s">
        <v>14</v>
      </c>
      <c r="G26" s="9" t="s">
        <v>14</v>
      </c>
      <c r="H26" s="9" t="s">
        <v>15</v>
      </c>
      <c r="I26" s="9" t="s">
        <v>15</v>
      </c>
      <c r="J26" s="9" t="s">
        <v>15</v>
      </c>
    </row>
    <row r="27" spans="1:10" ht="63" customHeight="1" x14ac:dyDescent="0.25">
      <c r="A27" s="52" t="s">
        <v>46</v>
      </c>
      <c r="B27" s="5">
        <f t="shared" si="0"/>
        <v>24</v>
      </c>
      <c r="C27" s="17" t="s">
        <v>47</v>
      </c>
      <c r="D27" s="18" t="s">
        <v>48</v>
      </c>
      <c r="E27" s="8"/>
      <c r="F27" s="8" t="s">
        <v>14</v>
      </c>
      <c r="G27" s="8" t="s">
        <v>14</v>
      </c>
      <c r="H27" s="8" t="s">
        <v>15</v>
      </c>
      <c r="I27" s="8" t="s">
        <v>19</v>
      </c>
      <c r="J27" s="8" t="s">
        <v>19</v>
      </c>
    </row>
    <row r="28" spans="1:10" ht="61.5" customHeight="1" x14ac:dyDescent="0.25">
      <c r="A28" s="52"/>
      <c r="B28" s="10">
        <f t="shared" si="0"/>
        <v>25</v>
      </c>
      <c r="C28" s="32" t="s">
        <v>58</v>
      </c>
      <c r="D28" s="33" t="s">
        <v>59</v>
      </c>
      <c r="E28" s="34" t="s">
        <v>14</v>
      </c>
      <c r="F28" s="34" t="s">
        <v>14</v>
      </c>
      <c r="G28" s="34" t="s">
        <v>14</v>
      </c>
      <c r="H28" s="34" t="s">
        <v>15</v>
      </c>
      <c r="I28" s="34" t="s">
        <v>19</v>
      </c>
      <c r="J28" s="34" t="s">
        <v>16</v>
      </c>
    </row>
    <row r="29" spans="1:10" ht="62.25" customHeight="1" x14ac:dyDescent="0.25">
      <c r="A29" s="52"/>
      <c r="B29" s="10">
        <f t="shared" si="0"/>
        <v>26</v>
      </c>
      <c r="C29" s="11" t="s">
        <v>52</v>
      </c>
      <c r="D29" s="12" t="s">
        <v>60</v>
      </c>
      <c r="E29" s="9" t="s">
        <v>14</v>
      </c>
      <c r="F29" s="9" t="s">
        <v>14</v>
      </c>
      <c r="G29" s="9"/>
      <c r="H29" s="9" t="s">
        <v>16</v>
      </c>
      <c r="I29" s="9" t="s">
        <v>16</v>
      </c>
      <c r="J29" s="9" t="s">
        <v>19</v>
      </c>
    </row>
    <row r="30" spans="1:10" ht="63.75" customHeight="1" x14ac:dyDescent="0.25">
      <c r="A30" s="52"/>
      <c r="B30" s="10">
        <f t="shared" si="0"/>
        <v>27</v>
      </c>
      <c r="C30" s="23" t="s">
        <v>61</v>
      </c>
      <c r="D30" s="24" t="s">
        <v>89</v>
      </c>
      <c r="E30" s="25" t="s">
        <v>14</v>
      </c>
      <c r="F30" s="25"/>
      <c r="G30" s="25"/>
      <c r="H30" s="25" t="s">
        <v>15</v>
      </c>
      <c r="I30" s="25" t="s">
        <v>19</v>
      </c>
      <c r="J30" s="25" t="s">
        <v>16</v>
      </c>
    </row>
    <row r="31" spans="1:10" ht="80.25" customHeight="1" thickBot="1" x14ac:dyDescent="0.3">
      <c r="A31" s="52"/>
      <c r="B31" s="26">
        <f t="shared" si="0"/>
        <v>28</v>
      </c>
      <c r="C31" s="36" t="s">
        <v>62</v>
      </c>
      <c r="D31" s="37" t="s">
        <v>63</v>
      </c>
      <c r="E31" s="25" t="s">
        <v>14</v>
      </c>
      <c r="F31" s="25"/>
      <c r="G31" s="25"/>
      <c r="H31" s="25" t="s">
        <v>16</v>
      </c>
      <c r="I31" s="16" t="s">
        <v>16</v>
      </c>
      <c r="J31" s="16" t="s">
        <v>16</v>
      </c>
    </row>
    <row r="32" spans="1:10" ht="74.25" customHeight="1" x14ac:dyDescent="0.25">
      <c r="A32" s="52" t="s">
        <v>73</v>
      </c>
      <c r="B32" s="9">
        <v>29</v>
      </c>
      <c r="C32" s="38" t="s">
        <v>74</v>
      </c>
      <c r="D32" s="12" t="s">
        <v>75</v>
      </c>
      <c r="E32" s="9"/>
      <c r="F32" s="9" t="s">
        <v>14</v>
      </c>
      <c r="G32" s="9"/>
      <c r="H32" s="9" t="s">
        <v>16</v>
      </c>
      <c r="I32" s="9" t="s">
        <v>16</v>
      </c>
      <c r="J32" s="9" t="s">
        <v>16</v>
      </c>
    </row>
    <row r="33" spans="1:10" ht="87" customHeight="1" x14ac:dyDescent="0.25">
      <c r="A33" s="52"/>
      <c r="B33" s="9">
        <v>30</v>
      </c>
      <c r="C33" s="38" t="s">
        <v>76</v>
      </c>
      <c r="D33" s="12" t="s">
        <v>78</v>
      </c>
      <c r="E33" s="9"/>
      <c r="F33" s="9" t="s">
        <v>14</v>
      </c>
      <c r="G33" s="9"/>
      <c r="H33" s="9" t="s">
        <v>15</v>
      </c>
      <c r="I33" s="21" t="s">
        <v>19</v>
      </c>
      <c r="J33" s="9" t="s">
        <v>19</v>
      </c>
    </row>
    <row r="34" spans="1:10" ht="87" customHeight="1" x14ac:dyDescent="0.25">
      <c r="A34" s="52"/>
      <c r="B34" s="9">
        <v>31</v>
      </c>
      <c r="C34" s="38" t="s">
        <v>92</v>
      </c>
      <c r="D34" s="12" t="s">
        <v>93</v>
      </c>
      <c r="E34" s="9"/>
      <c r="F34" s="9" t="s">
        <v>14</v>
      </c>
      <c r="G34" s="9"/>
      <c r="H34" s="9"/>
      <c r="I34" s="21"/>
      <c r="J34" s="9"/>
    </row>
    <row r="35" spans="1:10" ht="137.25" customHeight="1" x14ac:dyDescent="0.25">
      <c r="A35" s="52"/>
      <c r="B35" s="9">
        <v>32</v>
      </c>
      <c r="C35" s="38" t="s">
        <v>94</v>
      </c>
      <c r="D35" s="12" t="s">
        <v>95</v>
      </c>
      <c r="E35" s="9"/>
      <c r="F35" s="9" t="s">
        <v>14</v>
      </c>
      <c r="G35" s="9"/>
      <c r="H35" s="9"/>
      <c r="I35" s="21"/>
      <c r="J35" s="9"/>
    </row>
    <row r="36" spans="1:10" ht="81" customHeight="1" thickBot="1" x14ac:dyDescent="0.3">
      <c r="A36" s="52"/>
      <c r="B36" s="9">
        <v>33</v>
      </c>
      <c r="C36" s="38" t="s">
        <v>82</v>
      </c>
      <c r="D36" s="12" t="s">
        <v>91</v>
      </c>
      <c r="E36" s="9"/>
      <c r="F36" s="9" t="s">
        <v>14</v>
      </c>
      <c r="G36" s="9"/>
      <c r="H36" s="9" t="s">
        <v>15</v>
      </c>
      <c r="I36" s="21" t="s">
        <v>19</v>
      </c>
      <c r="J36" s="21" t="s">
        <v>19</v>
      </c>
    </row>
    <row r="37" spans="1:10" ht="63.75" customHeight="1" x14ac:dyDescent="0.25">
      <c r="A37" s="39" t="s">
        <v>64</v>
      </c>
      <c r="B37" s="9">
        <v>34</v>
      </c>
      <c r="C37" s="38" t="s">
        <v>65</v>
      </c>
      <c r="D37" s="20" t="s">
        <v>66</v>
      </c>
      <c r="E37" s="21" t="s">
        <v>14</v>
      </c>
      <c r="F37" s="21"/>
      <c r="G37" s="21"/>
      <c r="H37" s="21" t="s">
        <v>15</v>
      </c>
      <c r="I37" s="8" t="s">
        <v>15</v>
      </c>
      <c r="J37" s="8" t="s">
        <v>19</v>
      </c>
    </row>
    <row r="38" spans="1:10" ht="48.75" customHeight="1" x14ac:dyDescent="0.25">
      <c r="A38" s="39"/>
      <c r="B38" s="40">
        <v>35</v>
      </c>
      <c r="C38" s="42" t="s">
        <v>67</v>
      </c>
      <c r="D38" s="12" t="s">
        <v>72</v>
      </c>
      <c r="E38" s="9"/>
      <c r="F38" s="9" t="s">
        <v>14</v>
      </c>
      <c r="G38" s="9"/>
      <c r="H38" s="9" t="s">
        <v>16</v>
      </c>
      <c r="I38" s="9" t="s">
        <v>16</v>
      </c>
      <c r="J38" s="9" t="s">
        <v>16</v>
      </c>
    </row>
    <row r="39" spans="1:10" ht="116.25" customHeight="1" x14ac:dyDescent="0.25">
      <c r="A39" s="39"/>
      <c r="B39" s="41"/>
      <c r="C39" s="43"/>
      <c r="D39" s="12" t="s">
        <v>71</v>
      </c>
      <c r="E39" s="25" t="s">
        <v>14</v>
      </c>
      <c r="F39" s="25"/>
      <c r="G39" s="25"/>
      <c r="H39" s="25" t="s">
        <v>16</v>
      </c>
      <c r="I39" s="25" t="s">
        <v>16</v>
      </c>
      <c r="J39" s="25" t="s">
        <v>16</v>
      </c>
    </row>
    <row r="40" spans="1:10" ht="43.5" customHeight="1" thickBot="1" x14ac:dyDescent="0.3">
      <c r="A40" s="39"/>
      <c r="B40" s="13">
        <v>36</v>
      </c>
      <c r="C40" s="14" t="s">
        <v>68</v>
      </c>
      <c r="D40" s="15" t="s">
        <v>69</v>
      </c>
      <c r="E40" s="16" t="s">
        <v>14</v>
      </c>
      <c r="F40" s="16"/>
      <c r="G40" s="16"/>
      <c r="H40" s="16" t="s">
        <v>16</v>
      </c>
      <c r="I40" s="16" t="s">
        <v>16</v>
      </c>
      <c r="J40" s="16" t="s">
        <v>19</v>
      </c>
    </row>
    <row r="41" spans="1:10" ht="21" x14ac:dyDescent="0.3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15.75" x14ac:dyDescent="0.25">
      <c r="C42" s="35"/>
    </row>
  </sheetData>
  <mergeCells count="12">
    <mergeCell ref="A1:J1"/>
    <mergeCell ref="A27:A31"/>
    <mergeCell ref="H2:J2"/>
    <mergeCell ref="E2:G2"/>
    <mergeCell ref="B2:D2"/>
    <mergeCell ref="A2:A3"/>
    <mergeCell ref="A37:A40"/>
    <mergeCell ref="B38:B39"/>
    <mergeCell ref="C38:C39"/>
    <mergeCell ref="A4:A11"/>
    <mergeCell ref="A12:A26"/>
    <mergeCell ref="A32:A36"/>
  </mergeCells>
  <pageMargins left="0.7" right="0.7" top="0.75" bottom="0.75" header="0.3" footer="0.3"/>
  <pageSetup paperSize="14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MARIA ALEJANDRA VALENCIA TRUJILLO</cp:lastModifiedBy>
  <cp:lastPrinted>2025-02-27T19:30:05Z</cp:lastPrinted>
  <dcterms:created xsi:type="dcterms:W3CDTF">2017-08-04T19:26:18Z</dcterms:created>
  <dcterms:modified xsi:type="dcterms:W3CDTF">2026-03-06T20:55:08Z</dcterms:modified>
</cp:coreProperties>
</file>